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"/>
    </mc:Choice>
  </mc:AlternateContent>
  <xr:revisionPtr revIDLastSave="0" documentId="13_ncr:1_{0BC3B432-43A0-4AD9-BE65-C0F557D2C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پژوهشی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20" i="1" l="1"/>
  <c r="G20" i="1" l="1"/>
  <c r="L2" i="3" l="1"/>
  <c r="L10" i="3"/>
  <c r="L9" i="3"/>
  <c r="L8" i="3"/>
  <c r="F22" i="1" s="1"/>
  <c r="L6" i="3"/>
  <c r="L3" i="3"/>
  <c r="L7" i="3"/>
  <c r="L4" i="3"/>
  <c r="L5" i="3"/>
</calcChain>
</file>

<file path=xl/sharedStrings.xml><?xml version="1.0" encoding="utf-8"?>
<sst xmlns="http://schemas.openxmlformats.org/spreadsheetml/2006/main" count="49" uniqueCount="47">
  <si>
    <t>شاخص</t>
  </si>
  <si>
    <t>آیتم</t>
  </si>
  <si>
    <t>استقبال دانشجویان از برنامه</t>
  </si>
  <si>
    <t>همکاری با دیگر مجموعه ها</t>
  </si>
  <si>
    <t>نقش استادان و خصوصا استاد مشاور</t>
  </si>
  <si>
    <t>جامعیت و توجه به شاخص های داوری</t>
  </si>
  <si>
    <t>استفاده مناسب از تصاویر گویا</t>
  </si>
  <si>
    <t>ردیف</t>
  </si>
  <si>
    <t xml:space="preserve">نمره کمیته علمی </t>
  </si>
  <si>
    <t>حداکثر امتیاز</t>
  </si>
  <si>
    <t>تنوع و گوناگونی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</si>
  <si>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</si>
  <si>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</si>
  <si>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</si>
  <si>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</si>
  <si>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</si>
  <si>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</si>
  <si>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</si>
  <si>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</si>
  <si>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</si>
  <si>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</si>
  <si>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</si>
  <si>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</si>
  <si>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</si>
  <si>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</si>
  <si>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</si>
  <si>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</si>
  <si>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</si>
  <si>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</si>
  <si>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</si>
  <si>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</si>
  <si>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</si>
  <si>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>طراحی مناسب، هوشنمدانه و خلاقانه و گزارش فعالیت</t>
  </si>
  <si>
    <t>ویراستاری مناسب، متن شیوا و روان و رعایت خط و دستور زبان در عین اختصار</t>
  </si>
  <si>
    <t>انتشار خبرنامه ها درسایت، خبرگزاری ها و ...</t>
  </si>
  <si>
    <t xml:space="preserve">نام دانشگاه: </t>
  </si>
  <si>
    <t>درصد اثر بخشی امتیاز %</t>
  </si>
  <si>
    <t>ارزیابی گزارش فعالیت (15 امتیاز)</t>
  </si>
  <si>
    <t>شاخص‌های امتیازبندی حوزه رقابتی پژوهشی</t>
  </si>
  <si>
    <t>ارئه مقاله در سمینار دانشگاهی /استانی /  ملی/ بین المللی به صورت پوستر</t>
  </si>
  <si>
    <t>ارائه مقاله در سمینار دانشگاهی / استانی / ملی / بین المللی به صورت سخنرانی</t>
  </si>
  <si>
    <t>قابلیت اجرایی طرح پژوهشی</t>
  </si>
  <si>
    <t xml:space="preserve">پایداری پروژه </t>
  </si>
  <si>
    <t>چاپ مقاله در مجلات معتبر علمی (  علمی تخصصی / علمی پژوهشی/ علمی ترویجی/ ISI/ ISC)</t>
  </si>
  <si>
    <t>ارزیابی میزان مشارکت 
و کیفیت همکاری ها (15 امتیاز)</t>
  </si>
  <si>
    <t>حل مسائل و نیازهای کشور</t>
  </si>
  <si>
    <t>ارزیابی فعالیت های پژوهشی 
(100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</si>
</sst>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rightToLeft="1" tabSelected="1" topLeftCell="A9" zoomScale="85" zoomScaleNormal="85" workbookViewId="0">
      <selection activeCell="F22" sqref="F22:G24"/>
    </sheetView>
  </sheetViews>
  <sheetFormatPr defaultRowHeight="18" x14ac:dyDescent="0.4"/>
  <cols>
    <col min="1" max="2" width="9" style="8"/>
    <col min="3" max="3" width="39.25" style="19" customWidth="1"/>
    <col min="4" max="4" width="10.25" style="8" customWidth="1"/>
    <col min="5" max="5" width="48.875" style="8" customWidth="1"/>
    <col min="6" max="6" width="9.875" style="19" bestFit="1" customWidth="1"/>
    <col min="7" max="7" width="12.75" style="19" bestFit="1" customWidth="1"/>
    <col min="8" max="16384" width="9" style="8"/>
  </cols>
  <sheetData>
    <row r="1" spans="2:7" ht="18.75" thickBot="1" x14ac:dyDescent="0.45"/>
    <row r="2" spans="2:7" ht="23.25" thickBot="1" x14ac:dyDescent="0.6">
      <c r="B2" s="22" t="s">
        <v>12</v>
      </c>
      <c r="C2" s="23"/>
      <c r="D2" s="24" t="s">
        <v>35</v>
      </c>
      <c r="E2" s="25"/>
      <c r="F2" s="26" t="s">
        <v>13</v>
      </c>
      <c r="G2" s="27"/>
    </row>
    <row r="3" spans="2:7" ht="23.25" thickBot="1" x14ac:dyDescent="0.6">
      <c r="B3" s="68" t="s">
        <v>38</v>
      </c>
      <c r="C3" s="69"/>
      <c r="D3" s="70"/>
      <c r="E3" s="70"/>
      <c r="F3" s="69"/>
      <c r="G3" s="71"/>
    </row>
    <row r="4" spans="2:7" ht="19.5" thickBot="1" x14ac:dyDescent="0.5">
      <c r="B4" s="2" t="s">
        <v>7</v>
      </c>
      <c r="C4" s="1" t="s">
        <v>0</v>
      </c>
      <c r="D4" s="38" t="s">
        <v>1</v>
      </c>
      <c r="E4" s="40"/>
      <c r="F4" s="1" t="s">
        <v>9</v>
      </c>
      <c r="G4" s="1" t="s">
        <v>8</v>
      </c>
    </row>
    <row r="5" spans="2:7" ht="18.75" x14ac:dyDescent="0.45">
      <c r="B5" s="4">
        <v>1</v>
      </c>
      <c r="C5" s="50" t="s">
        <v>46</v>
      </c>
      <c r="D5" s="56" t="s">
        <v>39</v>
      </c>
      <c r="E5" s="57"/>
      <c r="F5" s="29">
        <v>10</v>
      </c>
      <c r="G5" s="36"/>
    </row>
    <row r="6" spans="2:7" ht="18.75" x14ac:dyDescent="0.45">
      <c r="B6" s="5">
        <v>2</v>
      </c>
      <c r="C6" s="51"/>
      <c r="D6" s="56" t="s">
        <v>40</v>
      </c>
      <c r="E6" s="57"/>
      <c r="F6" s="30">
        <v>20</v>
      </c>
      <c r="G6" s="36"/>
    </row>
    <row r="7" spans="2:7" ht="18.75" x14ac:dyDescent="0.45">
      <c r="B7" s="4">
        <v>3</v>
      </c>
      <c r="C7" s="51"/>
      <c r="D7" s="56" t="s">
        <v>41</v>
      </c>
      <c r="E7" s="57"/>
      <c r="F7" s="30">
        <v>20</v>
      </c>
      <c r="G7" s="36"/>
    </row>
    <row r="8" spans="2:7" ht="18.75" x14ac:dyDescent="0.45">
      <c r="B8" s="5">
        <v>4</v>
      </c>
      <c r="C8" s="51"/>
      <c r="D8" s="56" t="s">
        <v>42</v>
      </c>
      <c r="E8" s="57"/>
      <c r="F8" s="30">
        <v>10</v>
      </c>
      <c r="G8" s="36"/>
    </row>
    <row r="9" spans="2:7" ht="18.75" x14ac:dyDescent="0.45">
      <c r="B9" s="4">
        <v>5</v>
      </c>
      <c r="C9" s="51"/>
      <c r="D9" s="56" t="s">
        <v>43</v>
      </c>
      <c r="E9" s="57"/>
      <c r="F9" s="30">
        <v>20</v>
      </c>
      <c r="G9" s="36"/>
    </row>
    <row r="10" spans="2:7" ht="18.75" x14ac:dyDescent="0.45">
      <c r="B10" s="5">
        <v>6</v>
      </c>
      <c r="C10" s="51"/>
      <c r="D10" s="56" t="s">
        <v>10</v>
      </c>
      <c r="E10" s="57"/>
      <c r="F10" s="30">
        <v>10</v>
      </c>
      <c r="G10" s="36"/>
    </row>
    <row r="11" spans="2:7" ht="19.5" thickBot="1" x14ac:dyDescent="0.5">
      <c r="B11" s="4">
        <v>7</v>
      </c>
      <c r="C11" s="51"/>
      <c r="D11" s="56" t="s">
        <v>45</v>
      </c>
      <c r="E11" s="57"/>
      <c r="F11" s="30">
        <v>10</v>
      </c>
      <c r="G11" s="36"/>
    </row>
    <row r="12" spans="2:7" ht="18" customHeight="1" x14ac:dyDescent="0.45">
      <c r="B12" s="3">
        <v>8</v>
      </c>
      <c r="C12" s="52" t="s">
        <v>44</v>
      </c>
      <c r="D12" s="60" t="s">
        <v>2</v>
      </c>
      <c r="E12" s="61"/>
      <c r="F12" s="28">
        <v>5</v>
      </c>
      <c r="G12" s="35"/>
    </row>
    <row r="13" spans="2:7" ht="18" customHeight="1" x14ac:dyDescent="0.45">
      <c r="B13" s="5">
        <v>9</v>
      </c>
      <c r="C13" s="50"/>
      <c r="D13" s="56" t="s">
        <v>3</v>
      </c>
      <c r="E13" s="57"/>
      <c r="F13" s="30">
        <v>5</v>
      </c>
      <c r="G13" s="36"/>
    </row>
    <row r="14" spans="2:7" ht="18" customHeight="1" thickBot="1" x14ac:dyDescent="0.5">
      <c r="B14" s="6">
        <v>10</v>
      </c>
      <c r="C14" s="53"/>
      <c r="D14" s="58" t="s">
        <v>4</v>
      </c>
      <c r="E14" s="59"/>
      <c r="F14" s="31">
        <v>5</v>
      </c>
      <c r="G14" s="37"/>
    </row>
    <row r="15" spans="2:7" ht="18.75" x14ac:dyDescent="0.45">
      <c r="B15" s="3">
        <v>11</v>
      </c>
      <c r="C15" s="54" t="s">
        <v>37</v>
      </c>
      <c r="D15" s="60" t="s">
        <v>32</v>
      </c>
      <c r="E15" s="61"/>
      <c r="F15" s="32">
        <v>3</v>
      </c>
      <c r="G15" s="35"/>
    </row>
    <row r="16" spans="2:7" ht="19.5" thickBot="1" x14ac:dyDescent="0.5">
      <c r="B16" s="5">
        <v>12</v>
      </c>
      <c r="C16" s="51"/>
      <c r="D16" s="56" t="s">
        <v>5</v>
      </c>
      <c r="E16" s="57"/>
      <c r="F16" s="33">
        <v>3</v>
      </c>
      <c r="G16" s="36"/>
    </row>
    <row r="17" spans="2:7" ht="18.75" x14ac:dyDescent="0.45">
      <c r="B17" s="5">
        <v>13</v>
      </c>
      <c r="C17" s="51"/>
      <c r="D17" s="56" t="s">
        <v>33</v>
      </c>
      <c r="E17" s="57"/>
      <c r="F17" s="33">
        <v>3</v>
      </c>
      <c r="G17" s="36"/>
    </row>
    <row r="18" spans="2:7" ht="18.75" x14ac:dyDescent="0.45">
      <c r="B18" s="5">
        <v>14</v>
      </c>
      <c r="C18" s="51"/>
      <c r="D18" s="56" t="s">
        <v>6</v>
      </c>
      <c r="E18" s="57"/>
      <c r="F18" s="33">
        <v>3</v>
      </c>
      <c r="G18" s="36"/>
    </row>
    <row r="19" spans="2:7" ht="18.75" x14ac:dyDescent="0.45">
      <c r="B19" s="6">
        <v>15</v>
      </c>
      <c r="C19" s="55"/>
      <c r="D19" s="58" t="s">
        <v>34</v>
      </c>
      <c r="E19" s="59"/>
      <c r="F19" s="34">
        <v>3</v>
      </c>
      <c r="G19" s="37"/>
    </row>
    <row r="20" spans="2:7" ht="19.5" thickBot="1" x14ac:dyDescent="0.5">
      <c r="B20" s="38" t="s">
        <v>11</v>
      </c>
      <c r="C20" s="39"/>
      <c r="D20" s="39"/>
      <c r="E20" s="40"/>
      <c r="F20" s="1">
        <f>SUM(F5:F19)</f>
        <v>130</v>
      </c>
      <c r="G20" s="7">
        <f>SUM(G5:G19)</f>
        <v>0</v>
      </c>
    </row>
    <row r="21" spans="2:7" ht="18" customHeight="1" thickBot="1" x14ac:dyDescent="0.45">
      <c r="C21" s="20"/>
      <c r="D21" s="20"/>
      <c r="E21" s="21"/>
    </row>
    <row r="22" spans="2:7" ht="18" customHeight="1" x14ac:dyDescent="0.4">
      <c r="B22" s="41" t="s">
        <v>31</v>
      </c>
      <c r="C22" s="42"/>
      <c r="D22" s="42"/>
      <c r="E22" s="43"/>
      <c r="F22" s="62">
        <f>'!تغییر ندهید'!L8</f>
        <v>0</v>
      </c>
      <c r="G22" s="63"/>
    </row>
    <row r="23" spans="2:7" ht="18" customHeight="1" x14ac:dyDescent="0.4">
      <c r="B23" s="44"/>
      <c r="C23" s="45"/>
      <c r="D23" s="45"/>
      <c r="E23" s="46"/>
      <c r="F23" s="64"/>
      <c r="G23" s="65"/>
    </row>
    <row r="24" spans="2:7" ht="18.75" thickBot="1" x14ac:dyDescent="0.45">
      <c r="B24" s="47"/>
      <c r="C24" s="48"/>
      <c r="D24" s="48"/>
      <c r="E24" s="49"/>
      <c r="F24" s="66"/>
      <c r="G24" s="67"/>
    </row>
  </sheetData>
  <mergeCells count="23">
    <mergeCell ref="F22:G24"/>
    <mergeCell ref="B3:G3"/>
    <mergeCell ref="D4:E4"/>
    <mergeCell ref="D5:E5"/>
    <mergeCell ref="D6:E6"/>
    <mergeCell ref="D7:E7"/>
    <mergeCell ref="D8:E8"/>
    <mergeCell ref="D9:E9"/>
    <mergeCell ref="D10:E10"/>
    <mergeCell ref="D11:E11"/>
    <mergeCell ref="B20:E20"/>
    <mergeCell ref="B22:E24"/>
    <mergeCell ref="C5:C11"/>
    <mergeCell ref="C12:C14"/>
    <mergeCell ref="C15:C19"/>
    <mergeCell ref="D13:E13"/>
    <mergeCell ref="D14:E14"/>
    <mergeCell ref="D15:E15"/>
    <mergeCell ref="D16:E16"/>
    <mergeCell ref="D17:E17"/>
    <mergeCell ref="D12:E12"/>
    <mergeCell ref="D18:E18"/>
    <mergeCell ref="D19:E19"/>
  </mergeCells>
  <dataValidations count="9">
    <dataValidation type="whole" operator="lessThanOrEqual" allowBlank="1" showInputMessage="1" showErrorMessage="1" prompt="حداکثر 3 امتیاز" sqref="G15:G19" xr:uid="{CBE0734A-A098-4470-8F53-1B64B46ED01B}">
      <formula1>3</formula1>
    </dataValidation>
    <dataValidation allowBlank="1" showInputMessage="1" showErrorMessage="1" prompt="محاسبه به صورت سیستمی می باشد - عددی وارد نکنید" sqref="G20" xr:uid="{7DD7F617-F769-44F5-88C5-7DFD3B4C82BF}"/>
    <dataValidation allowBlank="1" showInputMessage="1" showErrorMessage="1" prompt=" محاسبه به صورت سیستمی می باشد- عددی وارد نکنید" sqref="F22:G24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0" xr:uid="{8BF55C18-DFC1-4902-94DA-46EB9287CEFA}"/>
    <dataValidation type="whole" operator="lessThanOrEqual" allowBlank="1" showInputMessage="1" showErrorMessage="1" prompt="حداکثر 5 امتیاز" sqref="G12:G14" xr:uid="{198EE8DA-F487-4984-AAC1-45A28CEF1ABE}">
      <formula1>5</formula1>
    </dataValidation>
    <dataValidation type="whole" operator="lessThanOrEqual" allowBlank="1" showInputMessage="1" showErrorMessage="1" prompt="حداکثر 20 امتیاز" sqref="G9 G6:G7" xr:uid="{8C3BC0A1-25BD-4899-9622-24B921F7A68B}">
      <formula1>20</formula1>
    </dataValidation>
    <dataValidation type="whole" operator="lessThanOrEqual" allowBlank="1" showInputMessage="1" showErrorMessage="1" prompt="حداکثر 10 امتیاز" sqref="G5 G8 G10 G11" xr:uid="{668767F3-C3B1-4B18-9FFC-7745302557E5}">
      <formula1>10</formula1>
    </dataValidation>
  </dataValidations>
  <pageMargins left="0.7" right="0.7" top="0.75" bottom="0.75" header="0.3" footer="0.3"/>
  <ignoredErrors>
    <ignoredError sqref="C4:D4 F12 D18 D16 D12 D13:D14 F13:F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topLeftCell="D1" workbookViewId="0">
      <selection activeCell="L10" sqref="L10"/>
    </sheetView>
  </sheetViews>
  <sheetFormatPr defaultRowHeight="18.75" x14ac:dyDescent="0.45"/>
  <cols>
    <col min="5" max="5" width="22.125" style="17" hidden="1" customWidth="1"/>
    <col min="9" max="9" width="4.75" bestFit="1" customWidth="1"/>
    <col min="10" max="10" width="16.25" bestFit="1" customWidth="1"/>
    <col min="11" max="11" width="16.875" bestFit="1" customWidth="1"/>
    <col min="12" max="12" width="30.875" style="13" bestFit="1" customWidth="1"/>
  </cols>
  <sheetData>
    <row r="1" spans="5:12" s="12" customFormat="1" ht="39.75" thickBot="1" x14ac:dyDescent="0.3">
      <c r="E1" s="14" t="s">
        <v>30</v>
      </c>
      <c r="I1" s="9" t="s">
        <v>7</v>
      </c>
      <c r="J1" s="9" t="s">
        <v>20</v>
      </c>
      <c r="K1" s="9" t="s">
        <v>36</v>
      </c>
      <c r="L1" s="9" t="s">
        <v>31</v>
      </c>
    </row>
    <row r="2" spans="5:12" ht="21.75" thickBot="1" x14ac:dyDescent="0.6">
      <c r="E2" s="15" t="s">
        <v>14</v>
      </c>
      <c r="I2" s="10">
        <v>1</v>
      </c>
      <c r="J2" s="11" t="s">
        <v>21</v>
      </c>
      <c r="K2" s="11">
        <v>12</v>
      </c>
      <c r="L2" s="18">
        <f>پژوهشی!G20*K2/پژوهشی!F20</f>
        <v>0</v>
      </c>
    </row>
    <row r="3" spans="5:12" ht="21.75" thickBot="1" x14ac:dyDescent="0.6">
      <c r="E3" s="15" t="s">
        <v>15</v>
      </c>
      <c r="I3" s="10">
        <v>2</v>
      </c>
      <c r="J3" s="11" t="s">
        <v>22</v>
      </c>
      <c r="K3" s="11">
        <v>12</v>
      </c>
      <c r="L3" s="18">
        <f>پژوهشی!G20*K3/پژوهشی!F20</f>
        <v>0</v>
      </c>
    </row>
    <row r="4" spans="5:12" ht="21.75" thickBot="1" x14ac:dyDescent="0.6">
      <c r="E4" s="15" t="s">
        <v>16</v>
      </c>
      <c r="I4" s="10">
        <v>3</v>
      </c>
      <c r="J4" s="11" t="s">
        <v>23</v>
      </c>
      <c r="K4" s="11">
        <v>16</v>
      </c>
      <c r="L4" s="18">
        <f>پژوهشی!G20*K4/پژوهشی!F20</f>
        <v>0</v>
      </c>
    </row>
    <row r="5" spans="5:12" ht="21.75" thickBot="1" x14ac:dyDescent="0.6">
      <c r="E5" s="15" t="s">
        <v>17</v>
      </c>
      <c r="I5" s="10">
        <v>4</v>
      </c>
      <c r="J5" s="11" t="s">
        <v>24</v>
      </c>
      <c r="K5" s="11">
        <v>12</v>
      </c>
      <c r="L5" s="18">
        <f>پژوهشی!G20*K5/پژوهشی!F20</f>
        <v>0</v>
      </c>
    </row>
    <row r="6" spans="5:12" ht="21.75" thickBot="1" x14ac:dyDescent="0.6">
      <c r="E6" s="15" t="s">
        <v>18</v>
      </c>
      <c r="I6" s="10">
        <v>5</v>
      </c>
      <c r="J6" s="11" t="s">
        <v>25</v>
      </c>
      <c r="K6" s="11">
        <v>12</v>
      </c>
      <c r="L6" s="18">
        <f>پژوهشی!G20*K6/پژوهشی!F20</f>
        <v>0</v>
      </c>
    </row>
    <row r="7" spans="5:12" ht="21.75" thickBot="1" x14ac:dyDescent="0.6">
      <c r="E7" s="16" t="s">
        <v>19</v>
      </c>
      <c r="I7" s="10">
        <v>6</v>
      </c>
      <c r="J7" s="11" t="s">
        <v>26</v>
      </c>
      <c r="K7" s="11">
        <v>16</v>
      </c>
      <c r="L7" s="18">
        <f>پژوهشی!G20*K7/پژوهشی!F20</f>
        <v>0</v>
      </c>
    </row>
    <row r="8" spans="5:12" ht="21.75" thickBot="1" x14ac:dyDescent="0.6">
      <c r="I8" s="10">
        <v>7</v>
      </c>
      <c r="J8" s="11" t="s">
        <v>27</v>
      </c>
      <c r="K8" s="11">
        <v>6</v>
      </c>
      <c r="L8" s="18">
        <f>پژوهشی!G20*K8/پژوهشی!F20</f>
        <v>0</v>
      </c>
    </row>
    <row r="9" spans="5:12" ht="21.75" thickBot="1" x14ac:dyDescent="0.6">
      <c r="I9" s="10">
        <v>8</v>
      </c>
      <c r="J9" s="11" t="s">
        <v>28</v>
      </c>
      <c r="K9" s="11">
        <v>8</v>
      </c>
      <c r="L9" s="18">
        <f>پژوهشی!G20*K9/پژوهشی!F20</f>
        <v>0</v>
      </c>
    </row>
    <row r="10" spans="5:12" ht="21.75" thickBot="1" x14ac:dyDescent="0.6">
      <c r="I10" s="10">
        <v>9</v>
      </c>
      <c r="J10" s="11" t="s">
        <v>29</v>
      </c>
      <c r="K10" s="11">
        <v>6</v>
      </c>
      <c r="L10" s="18">
        <f>پژوهشی!G20*K10/پژوهشی!F20</f>
        <v>0</v>
      </c>
    </row>
  </sheetData>
  <sheetProtection algorithmName="SHA-512" hashValue="Iw6IM+OutmP34MHQPJzqAhJIlPvembA3ntSiMXNFHWUmiffbIarpfoZeNWJNFF6c0p8XQ9qWQMBowi3Z8Y/KsA==" saltValue="UgDja/3s0iz//m52LpKFa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پژوهشی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2024-08-19T07:06:27Z</dcterms:modified>
</cp:coreProperties>
</file>